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910552a03fd439/Máy tính/"/>
    </mc:Choice>
  </mc:AlternateContent>
  <xr:revisionPtr revIDLastSave="0" documentId="8_{EA86B62B-3DC2-430A-B784-FD28FF832460}" xr6:coauthVersionLast="47" xr6:coauthVersionMax="47" xr10:uidLastSave="{00000000-0000-0000-0000-000000000000}"/>
  <bookViews>
    <workbookView xWindow="2340" yWindow="2340" windowWidth="21600" windowHeight="11295" firstSheet="2" activeTab="11" xr2:uid="{EFB454DE-71B8-457A-AF27-3AA9DD2FB8B7}"/>
  </bookViews>
  <sheets>
    <sheet name="Mau28" sheetId="1" r:id="rId1"/>
    <sheet name="Mau29" sheetId="2" r:id="rId2"/>
    <sheet name="Mau_30" sheetId="3" r:id="rId3"/>
    <sheet name="Mau31" sheetId="4" r:id="rId4"/>
    <sheet name="Mau32" sheetId="5" r:id="rId5"/>
    <sheet name="Mau33" sheetId="6" r:id="rId6"/>
    <sheet name="Mau34" sheetId="7" r:id="rId7"/>
    <sheet name="Mau35" sheetId="8" r:id="rId8"/>
    <sheet name="Mau36" sheetId="9" r:id="rId9"/>
    <sheet name="Mau37" sheetId="10" r:id="rId10"/>
    <sheet name="Mau38_1" sheetId="11" r:id="rId11"/>
    <sheet name="Mau38_2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1" l="1"/>
  <c r="D6" i="11"/>
  <c r="C6" i="11"/>
  <c r="E6" i="9"/>
  <c r="D6" i="9"/>
  <c r="C6" i="9"/>
  <c r="C6" i="8"/>
  <c r="D6" i="8"/>
  <c r="E6" i="8"/>
  <c r="F6" i="8"/>
  <c r="G6" i="8"/>
  <c r="H6" i="8" s="1"/>
  <c r="H3" i="8"/>
  <c r="H5" i="8"/>
  <c r="H4" i="8"/>
  <c r="C7" i="7"/>
  <c r="D7" i="7"/>
  <c r="E7" i="7"/>
  <c r="C8" i="6"/>
  <c r="D8" i="6"/>
  <c r="E8" i="6"/>
  <c r="F8" i="6"/>
  <c r="G8" i="6"/>
  <c r="H7" i="6"/>
  <c r="H8" i="6"/>
  <c r="H6" i="6"/>
  <c r="H5" i="6"/>
  <c r="H4" i="6"/>
  <c r="C6" i="5"/>
  <c r="D6" i="5"/>
  <c r="E6" i="5"/>
  <c r="F6" i="5"/>
  <c r="C7" i="4"/>
  <c r="D7" i="4"/>
  <c r="E7" i="4"/>
  <c r="F7" i="4"/>
  <c r="G7" i="4"/>
  <c r="H3" i="4"/>
  <c r="H4" i="4"/>
  <c r="H5" i="4"/>
  <c r="H6" i="4"/>
  <c r="H7" i="4"/>
  <c r="C6" i="3"/>
  <c r="D6" i="3"/>
  <c r="E6" i="3"/>
  <c r="C6" i="1"/>
  <c r="D6" i="1"/>
  <c r="E6" i="1"/>
  <c r="F6" i="1"/>
  <c r="G6" i="1"/>
  <c r="H6" i="1" s="1"/>
  <c r="H3" i="1"/>
  <c r="H4" i="1"/>
  <c r="H5" i="1"/>
</calcChain>
</file>

<file path=xl/sharedStrings.xml><?xml version="1.0" encoding="utf-8"?>
<sst xmlns="http://schemas.openxmlformats.org/spreadsheetml/2006/main" count="107" uniqueCount="65">
  <si>
    <t>TT</t>
  </si>
  <si>
    <t>Phân loại đề tài</t>
  </si>
  <si>
    <t>Số lượng</t>
  </si>
  <si>
    <t>Tổng số</t>
  </si>
  <si>
    <t>Đề tài cấp Nhà nước</t>
  </si>
  <si>
    <t>Đề tài cấp Bộ*</t>
  </si>
  <si>
    <t>Đề tài cấp trường</t>
  </si>
  <si>
    <t>Tổng cộng</t>
  </si>
  <si>
    <t>Năm</t>
  </si>
  <si>
    <t>Doanh thu từ NCKH và chuyển giao công nghệ (triệu VNĐ)</t>
  </si>
  <si>
    <t>Tỷ lệ doanh thu từ NCKH và chuyển giao công nghệ so với tổng kinh phí đầu vào của CSGD (%)</t>
  </si>
  <si>
    <t>Tỷ số doanh thu từ NCKH và chuyển giao công nghệ trên cán bộ cơ hữu (triệu VNĐ/người)</t>
  </si>
  <si>
    <t>Số lượng đề tài</t>
  </si>
  <si>
    <t>Số lượng cán bộ tham gia đề tài khoa học</t>
  </si>
  <si>
    <t>Cấp nhà nước</t>
  </si>
  <si>
    <t>Cấp Bộ</t>
  </si>
  <si>
    <t>Cấp trường</t>
  </si>
  <si>
    <t>Cấp Nhà nước</t>
  </si>
  <si>
    <t>Từ 1 đến 3 đề tài</t>
  </si>
  <si>
    <t>Từ 4 đến 6 đề tài</t>
  </si>
  <si>
    <t>Trên 6 đề tài</t>
  </si>
  <si>
    <t>Tổng số cán bộ tham gia</t>
  </si>
  <si>
    <t>Phân loại sách</t>
  </si>
  <si>
    <t>Sách chuyên khảo</t>
  </si>
  <si>
    <t>Sách giáo trình</t>
  </si>
  <si>
    <t>Sách tham khảo</t>
  </si>
  <si>
    <t>Sách hướng dẫn</t>
  </si>
  <si>
    <t>Số lượng sách</t>
  </si>
  <si>
    <t>Số lượng cán bộ cơ hữu tham gia viết sách</t>
  </si>
  <si>
    <t>Từ 1 đến 3 cuốn sách</t>
  </si>
  <si>
    <t>Từ 4 đến 6 cuốn sách</t>
  </si>
  <si>
    <t>Trên 6 cuốn sách</t>
  </si>
  <si>
    <t>Phân loại tạp chí</t>
  </si>
  <si>
    <t>Tạp chí KH quốc tế:</t>
  </si>
  <si>
    <t>Danh mục ISI</t>
  </si>
  <si>
    <t>Danh mục Scopus</t>
  </si>
  <si>
    <t>Tạp chí khoa học trong nước</t>
  </si>
  <si>
    <t>Tạp chí/tập san cấp trường</t>
  </si>
  <si>
    <t>Tỷ lệ bài đăng tạp chí trên cán bộ cơ hữu: 1,57 (913/581)</t>
  </si>
  <si>
    <t>Số lượng cán bộ cơ hữu có bài báo đăng trên tạp chí</t>
  </si>
  <si>
    <t>Nơi đăng</t>
  </si>
  <si>
    <t>Tạp chí KH quốc tế</t>
  </si>
  <si>
    <t>Tạp chí KH cấp Ngành trong nước</t>
  </si>
  <si>
    <t>Tạp chí / tập san của cấp trường</t>
  </si>
  <si>
    <t xml:space="preserve">Từ 1 đến 5 bài báo </t>
  </si>
  <si>
    <t xml:space="preserve">Từ 6 đến 10 bài báo </t>
  </si>
  <si>
    <t xml:space="preserve">Từ 11 đến 15 bài báo </t>
  </si>
  <si>
    <t xml:space="preserve">Trên 15 bài báo </t>
  </si>
  <si>
    <t>Phân loại 
hội thảo</t>
  </si>
  <si>
    <t>Hội thảo quốc tế</t>
  </si>
  <si>
    <t>Hội thảo trong nước</t>
  </si>
  <si>
    <t>Hội thảo của trường</t>
  </si>
  <si>
    <t>Số lượng cán bộ cơ hữu có báo cáo khoa học tại các hội nghị, hội thảo</t>
  </si>
  <si>
    <t>Từ 1 đến 5 báo cáo</t>
  </si>
  <si>
    <t>Trên 15 báo cáo</t>
  </si>
  <si>
    <t>Từ 11 đến 15 báo cáo</t>
  </si>
  <si>
    <t>Từ 6 đến 10 báo cáo</t>
  </si>
  <si>
    <t>Số bằng phát minh, sáng chế được cấp (ghi rõ nơi cấp, thời gian cấp, người được cấp)</t>
  </si>
  <si>
    <t>Không có</t>
  </si>
  <si>
    <t>Tổng số SV tham gia</t>
  </si>
  <si>
    <t>Cấp bộ</t>
  </si>
  <si>
    <t>Số lượng SV tham gia đề tài khoa học</t>
  </si>
  <si>
    <t>Thành tích NCKH</t>
  </si>
  <si>
    <t>Số giải thưởng NCKH, sáng tạo</t>
  </si>
  <si>
    <t>Số bài báo được đăng, công trình đã công bố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</si>
</sst>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1" xfId="0" applyFont="1" applyBorder="1"/>
    <xf numFmtId="0" fontId="2" fillId="0" borderId="2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A423-7C5A-4E09-99B0-0FA6D6C8CCE3}">
  <dimension ref="A1:H6"/>
  <sheetViews>
    <sheetView workbookViewId="0">
      <selection activeCell="J6" sqref="J6"/>
    </sheetView>
  </sheetViews>
  <sheetFormatPr defaultRowHeight="15" x14ac:dyDescent="0.25"/>
  <cols>
    <col min="1" max="1" width="3.140625" bestFit="1" customWidth="1"/>
    <col min="2" max="2" width="14.7109375" bestFit="1" customWidth="1"/>
    <col min="3" max="7" width="6.42578125" bestFit="1" customWidth="1"/>
    <col min="8" max="8" width="9" bestFit="1" customWidth="1"/>
  </cols>
  <sheetData>
    <row r="1" spans="1:8" ht="16.5" x14ac:dyDescent="0.25">
      <c r="A1" s="3" t="s">
        <v>0</v>
      </c>
      <c r="B1" s="3" t="s">
        <v>1</v>
      </c>
      <c r="C1" s="3" t="s">
        <v>2</v>
      </c>
      <c r="D1" s="3"/>
      <c r="E1" s="3"/>
      <c r="F1" s="3"/>
      <c r="G1" s="3"/>
      <c r="H1" s="3"/>
    </row>
    <row r="2" spans="1:8" ht="16.5" x14ac:dyDescent="0.25">
      <c r="A2" s="3"/>
      <c r="B2" s="3"/>
      <c r="C2" s="1">
        <v>2018</v>
      </c>
      <c r="D2" s="1">
        <v>2019</v>
      </c>
      <c r="E2" s="1">
        <v>2020</v>
      </c>
      <c r="F2" s="1">
        <v>2021</v>
      </c>
      <c r="G2" s="1">
        <v>2022</v>
      </c>
      <c r="H2" s="1" t="s">
        <v>3</v>
      </c>
    </row>
    <row r="3" spans="1:8" ht="16.5" x14ac:dyDescent="0.25">
      <c r="A3" s="1">
        <v>1</v>
      </c>
      <c r="B3" s="1" t="s">
        <v>4</v>
      </c>
      <c r="C3" s="1">
        <v>1</v>
      </c>
      <c r="D3" s="1">
        <v>0</v>
      </c>
      <c r="E3" s="1">
        <v>0</v>
      </c>
      <c r="F3" s="1">
        <v>0</v>
      </c>
      <c r="G3" s="1">
        <v>0</v>
      </c>
      <c r="H3" s="1">
        <f>SUM(C3:G3)</f>
        <v>1</v>
      </c>
    </row>
    <row r="4" spans="1:8" ht="16.5" x14ac:dyDescent="0.25">
      <c r="A4" s="1">
        <v>2</v>
      </c>
      <c r="B4" s="1" t="s">
        <v>5</v>
      </c>
      <c r="C4" s="1">
        <v>3</v>
      </c>
      <c r="D4" s="1">
        <v>2</v>
      </c>
      <c r="E4" s="1">
        <v>2</v>
      </c>
      <c r="F4" s="1">
        <v>3</v>
      </c>
      <c r="G4" s="1">
        <v>0</v>
      </c>
      <c r="H4" s="1">
        <f>SUM(C4:G4)</f>
        <v>10</v>
      </c>
    </row>
    <row r="5" spans="1:8" ht="16.5" x14ac:dyDescent="0.25">
      <c r="A5" s="1">
        <v>3</v>
      </c>
      <c r="B5" s="1" t="s">
        <v>6</v>
      </c>
      <c r="C5" s="1">
        <v>12</v>
      </c>
      <c r="D5" s="1">
        <v>15</v>
      </c>
      <c r="E5" s="1">
        <v>23</v>
      </c>
      <c r="F5" s="1">
        <v>56</v>
      </c>
      <c r="G5" s="1">
        <v>11</v>
      </c>
      <c r="H5" s="1">
        <f>SUM(C5:G5)</f>
        <v>117</v>
      </c>
    </row>
    <row r="6" spans="1:8" ht="16.5" x14ac:dyDescent="0.25">
      <c r="A6" s="1">
        <v>4</v>
      </c>
      <c r="B6" s="1" t="s">
        <v>7</v>
      </c>
      <c r="C6" s="1">
        <f>SUM(C3:C5)</f>
        <v>16</v>
      </c>
      <c r="D6" s="1">
        <f>SUM(D3:D5)</f>
        <v>17</v>
      </c>
      <c r="E6" s="1">
        <f>SUM(E3:E5)</f>
        <v>25</v>
      </c>
      <c r="F6" s="1">
        <f>SUM(F3:F5)</f>
        <v>59</v>
      </c>
      <c r="G6" s="1">
        <f>SUM(G3:G5)</f>
        <v>11</v>
      </c>
      <c r="H6" s="1">
        <f>SUM(C6:G6)</f>
        <v>128</v>
      </c>
    </row>
  </sheetData>
  <mergeCells count="3">
    <mergeCell ref="A1:A2"/>
    <mergeCell ref="B1:B2"/>
    <mergeCell ref="C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FB5C-156B-4A8E-B68A-65397E66D574}">
  <dimension ref="A1:C6"/>
  <sheetViews>
    <sheetView workbookViewId="0">
      <selection activeCell="C14" sqref="C14"/>
    </sheetView>
  </sheetViews>
  <sheetFormatPr defaultRowHeight="16.5" x14ac:dyDescent="0.25"/>
  <cols>
    <col min="1" max="2" width="9.140625" style="5"/>
    <col min="3" max="3" width="50.85546875" style="5" bestFit="1" customWidth="1"/>
    <col min="4" max="16384" width="9.140625" style="5"/>
  </cols>
  <sheetData>
    <row r="1" spans="1:3" ht="33" x14ac:dyDescent="0.25">
      <c r="A1" s="6" t="s">
        <v>0</v>
      </c>
      <c r="B1" s="6" t="s">
        <v>8</v>
      </c>
      <c r="C1" s="24" t="s">
        <v>57</v>
      </c>
    </row>
    <row r="2" spans="1:3" x14ac:dyDescent="0.25">
      <c r="A2" s="1">
        <v>1</v>
      </c>
      <c r="B2" s="1">
        <v>2018</v>
      </c>
      <c r="C2" s="25" t="s">
        <v>58</v>
      </c>
    </row>
    <row r="3" spans="1:3" x14ac:dyDescent="0.25">
      <c r="A3" s="1">
        <v>2</v>
      </c>
      <c r="B3" s="1">
        <v>2019</v>
      </c>
      <c r="C3" s="8" t="s">
        <v>58</v>
      </c>
    </row>
    <row r="4" spans="1:3" x14ac:dyDescent="0.25">
      <c r="A4" s="1">
        <v>3</v>
      </c>
      <c r="B4" s="1">
        <v>2020</v>
      </c>
      <c r="C4" s="8" t="s">
        <v>58</v>
      </c>
    </row>
    <row r="5" spans="1:3" x14ac:dyDescent="0.25">
      <c r="A5" s="1">
        <v>4</v>
      </c>
      <c r="B5" s="1">
        <v>2021</v>
      </c>
      <c r="C5" s="8" t="s">
        <v>58</v>
      </c>
    </row>
    <row r="6" spans="1:3" x14ac:dyDescent="0.25">
      <c r="A6" s="1">
        <v>5</v>
      </c>
      <c r="B6" s="1">
        <v>2022</v>
      </c>
      <c r="C6" s="8" t="s">
        <v>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543E7-2A41-4254-A55A-7915B04A1A9B}">
  <dimension ref="A1:E6"/>
  <sheetViews>
    <sheetView workbookViewId="0">
      <selection activeCell="D11" sqref="D11"/>
    </sheetView>
  </sheetViews>
  <sheetFormatPr defaultColWidth="16" defaultRowHeight="15" x14ac:dyDescent="0.25"/>
  <cols>
    <col min="2" max="2" width="23" bestFit="1" customWidth="1"/>
  </cols>
  <sheetData>
    <row r="1" spans="1:5" ht="16.5" x14ac:dyDescent="0.25">
      <c r="A1" s="11" t="s">
        <v>0</v>
      </c>
      <c r="B1" s="11" t="s">
        <v>12</v>
      </c>
      <c r="C1" s="11" t="s">
        <v>61</v>
      </c>
      <c r="D1" s="11"/>
      <c r="E1" s="11"/>
    </row>
    <row r="2" spans="1:5" ht="16.5" x14ac:dyDescent="0.25">
      <c r="A2" s="11"/>
      <c r="B2" s="11"/>
      <c r="C2" s="22" t="s">
        <v>14</v>
      </c>
      <c r="D2" s="22" t="s">
        <v>60</v>
      </c>
      <c r="E2" s="22" t="s">
        <v>16</v>
      </c>
    </row>
    <row r="3" spans="1:5" ht="16.5" x14ac:dyDescent="0.25">
      <c r="A3" s="8">
        <v>1</v>
      </c>
      <c r="B3" s="1" t="s">
        <v>18</v>
      </c>
      <c r="C3" s="1">
        <v>0</v>
      </c>
      <c r="D3" s="1">
        <v>0</v>
      </c>
      <c r="E3" s="1">
        <v>2647</v>
      </c>
    </row>
    <row r="4" spans="1:5" ht="16.5" x14ac:dyDescent="0.25">
      <c r="A4" s="8">
        <v>2</v>
      </c>
      <c r="B4" s="1" t="s">
        <v>19</v>
      </c>
      <c r="C4" s="1">
        <v>0</v>
      </c>
      <c r="D4" s="1">
        <v>0</v>
      </c>
      <c r="E4" s="1">
        <v>0</v>
      </c>
    </row>
    <row r="5" spans="1:5" ht="16.5" x14ac:dyDescent="0.25">
      <c r="A5" s="8">
        <v>3</v>
      </c>
      <c r="B5" s="1" t="s">
        <v>20</v>
      </c>
      <c r="C5" s="1">
        <v>0</v>
      </c>
      <c r="D5" s="1">
        <v>0</v>
      </c>
      <c r="E5" s="1">
        <v>0</v>
      </c>
    </row>
    <row r="6" spans="1:5" ht="16.5" x14ac:dyDescent="0.25">
      <c r="A6" s="21">
        <v>4</v>
      </c>
      <c r="B6" s="15" t="s">
        <v>59</v>
      </c>
      <c r="C6" s="6">
        <f>SUM(C3:C5)</f>
        <v>0</v>
      </c>
      <c r="D6" s="6">
        <f>SUM(D3:D5)</f>
        <v>0</v>
      </c>
      <c r="E6" s="6">
        <f>SUM(E3:E5)</f>
        <v>2647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0CD0-2730-4174-AEB4-6C78B163EDFF}">
  <dimension ref="A1:G4"/>
  <sheetViews>
    <sheetView tabSelected="1" workbookViewId="0">
      <selection activeCell="E19" sqref="E19"/>
    </sheetView>
  </sheetViews>
  <sheetFormatPr defaultRowHeight="15" x14ac:dyDescent="0.25"/>
  <cols>
    <col min="2" max="2" width="45.28515625" bestFit="1" customWidth="1"/>
  </cols>
  <sheetData>
    <row r="1" spans="1:7" ht="16.5" x14ac:dyDescent="0.25">
      <c r="A1" s="11" t="s">
        <v>0</v>
      </c>
      <c r="B1" s="26" t="s">
        <v>62</v>
      </c>
      <c r="C1" s="11" t="s">
        <v>2</v>
      </c>
      <c r="D1" s="11"/>
      <c r="E1" s="11"/>
      <c r="F1" s="11"/>
      <c r="G1" s="11"/>
    </row>
    <row r="2" spans="1:7" ht="16.5" x14ac:dyDescent="0.25">
      <c r="A2" s="11"/>
      <c r="B2" s="26"/>
      <c r="C2" s="6">
        <v>2018</v>
      </c>
      <c r="D2" s="6">
        <v>2019</v>
      </c>
      <c r="E2" s="6">
        <v>2020</v>
      </c>
      <c r="F2" s="10">
        <v>2021</v>
      </c>
      <c r="G2" s="10">
        <v>2022</v>
      </c>
    </row>
    <row r="3" spans="1:7" ht="16.5" x14ac:dyDescent="0.25">
      <c r="A3" s="1">
        <v>1</v>
      </c>
      <c r="B3" s="1" t="s">
        <v>63</v>
      </c>
      <c r="C3" s="1">
        <v>23</v>
      </c>
      <c r="D3" s="1">
        <v>22</v>
      </c>
      <c r="E3" s="1">
        <v>21</v>
      </c>
      <c r="F3" s="9">
        <v>21</v>
      </c>
      <c r="G3" s="9">
        <v>0</v>
      </c>
    </row>
    <row r="4" spans="1:7" ht="16.5" x14ac:dyDescent="0.25">
      <c r="A4" s="1">
        <v>2</v>
      </c>
      <c r="B4" s="1" t="s">
        <v>64</v>
      </c>
      <c r="C4" s="1">
        <v>0</v>
      </c>
      <c r="D4" s="1">
        <v>1</v>
      </c>
      <c r="E4" s="1">
        <v>2</v>
      </c>
      <c r="F4" s="9">
        <v>5</v>
      </c>
      <c r="G4" s="9">
        <v>0</v>
      </c>
    </row>
  </sheetData>
  <mergeCells count="3">
    <mergeCell ref="A1:A2"/>
    <mergeCell ref="B1:B2"/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FBCD-F00F-466C-8FD1-717CF0EF968B}">
  <dimension ref="A1:E6"/>
  <sheetViews>
    <sheetView workbookViewId="0">
      <selection activeCell="D10" sqref="D10"/>
    </sheetView>
  </sheetViews>
  <sheetFormatPr defaultRowHeight="15" x14ac:dyDescent="0.25"/>
  <cols>
    <col min="3" max="3" width="13.7109375" customWidth="1"/>
    <col min="4" max="4" width="16.85546875" customWidth="1"/>
    <col min="5" max="5" width="17.5703125" customWidth="1"/>
  </cols>
  <sheetData>
    <row r="1" spans="1:5" ht="115.5" x14ac:dyDescent="0.25">
      <c r="A1" s="1" t="s">
        <v>0</v>
      </c>
      <c r="B1" s="1" t="s">
        <v>8</v>
      </c>
      <c r="C1" s="2" t="s">
        <v>9</v>
      </c>
      <c r="D1" s="2" t="s">
        <v>10</v>
      </c>
      <c r="E1" s="2" t="s">
        <v>11</v>
      </c>
    </row>
    <row r="2" spans="1:5" ht="16.5" x14ac:dyDescent="0.25">
      <c r="A2" s="1">
        <v>1</v>
      </c>
      <c r="B2" s="1">
        <v>2018</v>
      </c>
      <c r="C2" s="1">
        <v>0</v>
      </c>
      <c r="D2" s="1">
        <v>0</v>
      </c>
      <c r="E2" s="1">
        <v>0</v>
      </c>
    </row>
    <row r="3" spans="1:5" ht="16.5" x14ac:dyDescent="0.25">
      <c r="A3" s="1">
        <v>2</v>
      </c>
      <c r="B3" s="1">
        <v>2019</v>
      </c>
      <c r="C3" s="1">
        <v>0</v>
      </c>
      <c r="D3" s="1">
        <v>0</v>
      </c>
      <c r="E3" s="1">
        <v>0</v>
      </c>
    </row>
    <row r="4" spans="1:5" ht="16.5" x14ac:dyDescent="0.25">
      <c r="A4" s="1">
        <v>3</v>
      </c>
      <c r="B4" s="1">
        <v>2020</v>
      </c>
      <c r="C4" s="1">
        <v>0</v>
      </c>
      <c r="D4" s="1">
        <v>0</v>
      </c>
      <c r="E4" s="1">
        <v>0</v>
      </c>
    </row>
    <row r="5" spans="1:5" ht="16.5" x14ac:dyDescent="0.25">
      <c r="A5" s="1">
        <v>4</v>
      </c>
      <c r="B5" s="1">
        <v>2021</v>
      </c>
      <c r="C5" s="1">
        <v>0</v>
      </c>
      <c r="D5" s="1">
        <v>0</v>
      </c>
      <c r="E5" s="1">
        <v>0</v>
      </c>
    </row>
    <row r="6" spans="1:5" ht="16.5" x14ac:dyDescent="0.25">
      <c r="A6" s="1">
        <v>5</v>
      </c>
      <c r="B6" s="1">
        <v>2022</v>
      </c>
      <c r="C6" s="1">
        <v>0</v>
      </c>
      <c r="D6" s="1">
        <v>0</v>
      </c>
      <c r="E6" s="1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CFDA-A17F-4A26-96F2-8789A7AFF1C9}">
  <dimension ref="A1:E6"/>
  <sheetViews>
    <sheetView workbookViewId="0">
      <selection sqref="A1:E6"/>
    </sheetView>
  </sheetViews>
  <sheetFormatPr defaultRowHeight="16.5" x14ac:dyDescent="0.25"/>
  <cols>
    <col min="1" max="1" width="3.85546875" style="5" bestFit="1" customWidth="1"/>
    <col min="2" max="2" width="27" style="5" bestFit="1" customWidth="1"/>
    <col min="3" max="3" width="15" style="5" bestFit="1" customWidth="1"/>
    <col min="4" max="4" width="8.42578125" style="5" bestFit="1" customWidth="1"/>
    <col min="5" max="5" width="18" style="5" customWidth="1"/>
    <col min="6" max="16384" width="9.140625" style="5"/>
  </cols>
  <sheetData>
    <row r="1" spans="1:5" x14ac:dyDescent="0.25">
      <c r="A1" s="3" t="s">
        <v>0</v>
      </c>
      <c r="B1" s="3" t="s">
        <v>12</v>
      </c>
      <c r="C1" s="3" t="s">
        <v>13</v>
      </c>
      <c r="D1" s="3"/>
      <c r="E1" s="3"/>
    </row>
    <row r="2" spans="1:5" x14ac:dyDescent="0.25">
      <c r="A2" s="3"/>
      <c r="B2" s="3"/>
      <c r="C2" s="1" t="s">
        <v>17</v>
      </c>
      <c r="D2" s="1" t="s">
        <v>15</v>
      </c>
      <c r="E2" s="1" t="s">
        <v>16</v>
      </c>
    </row>
    <row r="3" spans="1:5" x14ac:dyDescent="0.25">
      <c r="A3" s="1">
        <v>1</v>
      </c>
      <c r="B3" s="1" t="s">
        <v>18</v>
      </c>
      <c r="C3" s="1">
        <v>4</v>
      </c>
      <c r="D3" s="1">
        <v>35</v>
      </c>
      <c r="E3" s="1">
        <v>193</v>
      </c>
    </row>
    <row r="4" spans="1:5" x14ac:dyDescent="0.25">
      <c r="A4" s="1">
        <v>2</v>
      </c>
      <c r="B4" s="1" t="s">
        <v>19</v>
      </c>
      <c r="C4" s="1">
        <v>0</v>
      </c>
      <c r="D4" s="1">
        <v>0</v>
      </c>
      <c r="E4" s="1">
        <v>15</v>
      </c>
    </row>
    <row r="5" spans="1:5" x14ac:dyDescent="0.25">
      <c r="A5" s="1">
        <v>3</v>
      </c>
      <c r="B5" s="1" t="s">
        <v>20</v>
      </c>
      <c r="C5" s="1">
        <v>0</v>
      </c>
      <c r="D5" s="1">
        <v>0</v>
      </c>
      <c r="E5" s="1">
        <v>1</v>
      </c>
    </row>
    <row r="6" spans="1:5" x14ac:dyDescent="0.25">
      <c r="A6" s="1">
        <v>4</v>
      </c>
      <c r="B6" s="6" t="s">
        <v>21</v>
      </c>
      <c r="C6" s="6">
        <f>SUM(C3:C5)</f>
        <v>4</v>
      </c>
      <c r="D6" s="6">
        <f>SUM(D3:D5)</f>
        <v>35</v>
      </c>
      <c r="E6" s="6">
        <f>SUM(E3:E5)</f>
        <v>209</v>
      </c>
    </row>
  </sheetData>
  <mergeCells count="3">
    <mergeCell ref="B1:B2"/>
    <mergeCell ref="A1:A2"/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E22B-BE80-499C-9A96-E5367145E878}">
  <dimension ref="A1:H7"/>
  <sheetViews>
    <sheetView workbookViewId="0">
      <selection sqref="A1:H7"/>
    </sheetView>
  </sheetViews>
  <sheetFormatPr defaultRowHeight="16.5" x14ac:dyDescent="0.25"/>
  <cols>
    <col min="1" max="1" width="3.85546875" style="5" bestFit="1" customWidth="1"/>
    <col min="2" max="2" width="18.7109375" style="5" bestFit="1" customWidth="1"/>
    <col min="3" max="7" width="6.42578125" style="5" bestFit="1" customWidth="1"/>
    <col min="8" max="8" width="9" style="5" bestFit="1" customWidth="1"/>
    <col min="9" max="16384" width="9.140625" style="5"/>
  </cols>
  <sheetData>
    <row r="1" spans="1:8" x14ac:dyDescent="0.25">
      <c r="A1" s="3" t="s">
        <v>0</v>
      </c>
      <c r="B1" s="3" t="s">
        <v>22</v>
      </c>
      <c r="C1" s="3" t="s">
        <v>2</v>
      </c>
      <c r="D1" s="3"/>
      <c r="E1" s="3"/>
      <c r="F1" s="3"/>
      <c r="G1" s="3"/>
      <c r="H1" s="3" t="s">
        <v>3</v>
      </c>
    </row>
    <row r="2" spans="1:8" x14ac:dyDescent="0.25">
      <c r="A2" s="3"/>
      <c r="B2" s="3"/>
      <c r="C2" s="1">
        <v>2018</v>
      </c>
      <c r="D2" s="1">
        <v>2019</v>
      </c>
      <c r="E2" s="1">
        <v>2020</v>
      </c>
      <c r="F2" s="9">
        <v>2021</v>
      </c>
      <c r="G2" s="9">
        <v>2022</v>
      </c>
      <c r="H2" s="3"/>
    </row>
    <row r="3" spans="1:8" x14ac:dyDescent="0.25">
      <c r="A3" s="1">
        <v>1</v>
      </c>
      <c r="B3" s="1" t="s">
        <v>23</v>
      </c>
      <c r="C3" s="1">
        <v>0</v>
      </c>
      <c r="D3" s="1">
        <v>0</v>
      </c>
      <c r="E3" s="1">
        <v>0</v>
      </c>
      <c r="F3" s="9">
        <v>0</v>
      </c>
      <c r="G3" s="9">
        <v>0</v>
      </c>
      <c r="H3" s="6">
        <f>SUM(C3:G3)</f>
        <v>0</v>
      </c>
    </row>
    <row r="4" spans="1:8" x14ac:dyDescent="0.25">
      <c r="A4" s="1">
        <v>2</v>
      </c>
      <c r="B4" s="1" t="s">
        <v>24</v>
      </c>
      <c r="C4" s="1">
        <v>0</v>
      </c>
      <c r="D4" s="1">
        <v>2</v>
      </c>
      <c r="E4" s="1">
        <v>6</v>
      </c>
      <c r="F4" s="9">
        <v>5</v>
      </c>
      <c r="G4" s="9">
        <v>1</v>
      </c>
      <c r="H4" s="10">
        <f>SUM(C4:G4)</f>
        <v>14</v>
      </c>
    </row>
    <row r="5" spans="1:8" x14ac:dyDescent="0.25">
      <c r="A5" s="1">
        <v>3</v>
      </c>
      <c r="B5" s="1" t="s">
        <v>25</v>
      </c>
      <c r="C5" s="1">
        <v>0</v>
      </c>
      <c r="D5" s="1">
        <v>0</v>
      </c>
      <c r="E5" s="1">
        <v>0</v>
      </c>
      <c r="F5" s="9">
        <v>0</v>
      </c>
      <c r="G5" s="9">
        <v>0</v>
      </c>
      <c r="H5" s="6">
        <f>SUM(C5:G5)</f>
        <v>0</v>
      </c>
    </row>
    <row r="6" spans="1:8" x14ac:dyDescent="0.25">
      <c r="A6" s="1">
        <v>4</v>
      </c>
      <c r="B6" s="1" t="s">
        <v>26</v>
      </c>
      <c r="C6" s="1">
        <v>0</v>
      </c>
      <c r="D6" s="1">
        <v>0</v>
      </c>
      <c r="E6" s="1">
        <v>0</v>
      </c>
      <c r="F6" s="9">
        <v>0</v>
      </c>
      <c r="G6" s="9">
        <v>0</v>
      </c>
      <c r="H6" s="6">
        <f>SUM(C6:G6)</f>
        <v>0</v>
      </c>
    </row>
    <row r="7" spans="1:8" x14ac:dyDescent="0.25">
      <c r="A7" s="10">
        <v>5</v>
      </c>
      <c r="B7" s="10" t="s">
        <v>7</v>
      </c>
      <c r="C7" s="6">
        <f>SUM(C3:C6)</f>
        <v>0</v>
      </c>
      <c r="D7" s="6">
        <f>SUM(D3:D6)</f>
        <v>2</v>
      </c>
      <c r="E7" s="6">
        <f>SUM(E3:E6)</f>
        <v>6</v>
      </c>
      <c r="F7" s="6">
        <f>SUM(F3:F6)</f>
        <v>5</v>
      </c>
      <c r="G7" s="6">
        <f>SUM(G3:G6)</f>
        <v>1</v>
      </c>
      <c r="H7" s="6">
        <f>SUM(C7:G7)</f>
        <v>14</v>
      </c>
    </row>
  </sheetData>
  <mergeCells count="4">
    <mergeCell ref="A1:A2"/>
    <mergeCell ref="B1:B2"/>
    <mergeCell ref="C1:G1"/>
    <mergeCell ref="H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ECED-CE26-403F-BF28-4D6D5DF62451}">
  <dimension ref="A1:F6"/>
  <sheetViews>
    <sheetView workbookViewId="0">
      <selection activeCell="E24" sqref="E24"/>
    </sheetView>
  </sheetViews>
  <sheetFormatPr defaultRowHeight="15" x14ac:dyDescent="0.25"/>
  <cols>
    <col min="1" max="1" width="3.85546875" bestFit="1" customWidth="1"/>
    <col min="2" max="2" width="25" bestFit="1" customWidth="1"/>
    <col min="3" max="3" width="18.7109375" bestFit="1" customWidth="1"/>
    <col min="4" max="4" width="15.85546875" bestFit="1" customWidth="1"/>
    <col min="5" max="6" width="16.42578125" bestFit="1" customWidth="1"/>
  </cols>
  <sheetData>
    <row r="1" spans="1:6" ht="16.5" x14ac:dyDescent="0.25">
      <c r="A1" s="3" t="s">
        <v>0</v>
      </c>
      <c r="B1" s="3" t="s">
        <v>27</v>
      </c>
      <c r="C1" s="3" t="s">
        <v>28</v>
      </c>
      <c r="D1" s="3"/>
      <c r="E1" s="3"/>
      <c r="F1" s="3"/>
    </row>
    <row r="2" spans="1:6" ht="16.5" x14ac:dyDescent="0.25">
      <c r="A2" s="3"/>
      <c r="B2" s="3"/>
      <c r="C2" s="1" t="s">
        <v>23</v>
      </c>
      <c r="D2" s="1" t="s">
        <v>24</v>
      </c>
      <c r="E2" s="1" t="s">
        <v>25</v>
      </c>
      <c r="F2" s="1" t="s">
        <v>26</v>
      </c>
    </row>
    <row r="3" spans="1:6" ht="16.5" x14ac:dyDescent="0.25">
      <c r="A3" s="1">
        <v>1</v>
      </c>
      <c r="B3" s="1" t="s">
        <v>29</v>
      </c>
      <c r="C3" s="1">
        <v>12</v>
      </c>
      <c r="D3" s="1">
        <v>110</v>
      </c>
      <c r="E3" s="1">
        <v>0</v>
      </c>
      <c r="F3" s="1">
        <v>0</v>
      </c>
    </row>
    <row r="4" spans="1:6" ht="16.5" x14ac:dyDescent="0.25">
      <c r="A4" s="1">
        <v>2</v>
      </c>
      <c r="B4" s="1" t="s">
        <v>30</v>
      </c>
      <c r="C4" s="1">
        <v>0</v>
      </c>
      <c r="D4" s="1">
        <v>3</v>
      </c>
      <c r="E4" s="1">
        <v>0</v>
      </c>
      <c r="F4" s="1">
        <v>0</v>
      </c>
    </row>
    <row r="5" spans="1:6" ht="16.5" x14ac:dyDescent="0.25">
      <c r="A5" s="1">
        <v>3</v>
      </c>
      <c r="B5" s="1" t="s">
        <v>31</v>
      </c>
      <c r="C5" s="1">
        <v>0</v>
      </c>
      <c r="D5" s="1">
        <v>0</v>
      </c>
      <c r="E5" s="1">
        <v>0</v>
      </c>
      <c r="F5" s="1">
        <v>0</v>
      </c>
    </row>
    <row r="6" spans="1:6" ht="16.5" x14ac:dyDescent="0.25">
      <c r="A6" s="1">
        <v>4</v>
      </c>
      <c r="B6" s="6" t="s">
        <v>21</v>
      </c>
      <c r="C6" s="6">
        <f>SUM(C3:C5)</f>
        <v>12</v>
      </c>
      <c r="D6" s="6">
        <f>SUM(D3:D5)</f>
        <v>113</v>
      </c>
      <c r="E6" s="6">
        <f>SUM(E3:E5)</f>
        <v>0</v>
      </c>
      <c r="F6" s="6">
        <f>SUM(F3:F5)</f>
        <v>0</v>
      </c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82A-B4AF-4DEC-8D9D-39A6D69CA916}">
  <dimension ref="A1:H9"/>
  <sheetViews>
    <sheetView workbookViewId="0">
      <selection activeCell="B14" sqref="B14"/>
    </sheetView>
  </sheetViews>
  <sheetFormatPr defaultRowHeight="15" x14ac:dyDescent="0.25"/>
  <cols>
    <col min="1" max="1" width="3.85546875" bestFit="1" customWidth="1"/>
    <col min="2" max="2" width="58.140625" bestFit="1" customWidth="1"/>
    <col min="3" max="7" width="6.42578125" bestFit="1" customWidth="1"/>
    <col min="8" max="8" width="9" bestFit="1" customWidth="1"/>
  </cols>
  <sheetData>
    <row r="1" spans="1:8" ht="16.5" x14ac:dyDescent="0.25">
      <c r="A1" s="3" t="s">
        <v>0</v>
      </c>
      <c r="B1" s="3" t="s">
        <v>32</v>
      </c>
      <c r="C1" s="3" t="s">
        <v>2</v>
      </c>
      <c r="D1" s="3"/>
      <c r="E1" s="3"/>
      <c r="F1" s="3"/>
      <c r="G1" s="3"/>
      <c r="H1" s="3" t="s">
        <v>3</v>
      </c>
    </row>
    <row r="2" spans="1:8" ht="16.5" x14ac:dyDescent="0.25">
      <c r="A2" s="3"/>
      <c r="B2" s="3"/>
      <c r="C2" s="1">
        <v>2018</v>
      </c>
      <c r="D2" s="1">
        <v>2019</v>
      </c>
      <c r="E2" s="1">
        <v>2020</v>
      </c>
      <c r="F2" s="9">
        <v>2021</v>
      </c>
      <c r="G2" s="9">
        <v>2022</v>
      </c>
      <c r="H2" s="3"/>
    </row>
    <row r="3" spans="1:8" ht="16.5" x14ac:dyDescent="0.25">
      <c r="A3" s="1">
        <v>1</v>
      </c>
      <c r="B3" s="1" t="s">
        <v>33</v>
      </c>
      <c r="C3" s="1"/>
      <c r="D3" s="1"/>
      <c r="E3" s="1"/>
      <c r="F3" s="9"/>
      <c r="G3" s="9"/>
      <c r="H3" s="6"/>
    </row>
    <row r="4" spans="1:8" ht="16.5" x14ac:dyDescent="0.25">
      <c r="A4" s="1">
        <v>2</v>
      </c>
      <c r="B4" s="1" t="s">
        <v>34</v>
      </c>
      <c r="C4" s="1">
        <v>1</v>
      </c>
      <c r="D4" s="1">
        <v>10</v>
      </c>
      <c r="E4" s="1">
        <v>14</v>
      </c>
      <c r="F4" s="9">
        <v>14</v>
      </c>
      <c r="G4" s="9"/>
      <c r="H4" s="10">
        <f>SUM(C4:G4)</f>
        <v>39</v>
      </c>
    </row>
    <row r="5" spans="1:8" ht="16.5" x14ac:dyDescent="0.25">
      <c r="A5" s="1">
        <v>3</v>
      </c>
      <c r="B5" s="1" t="s">
        <v>35</v>
      </c>
      <c r="C5" s="1">
        <v>18</v>
      </c>
      <c r="D5" s="1">
        <v>23</v>
      </c>
      <c r="E5" s="1">
        <v>64</v>
      </c>
      <c r="F5" s="9">
        <v>57</v>
      </c>
      <c r="G5" s="9"/>
      <c r="H5" s="6">
        <f>SUM(C5:G5)</f>
        <v>162</v>
      </c>
    </row>
    <row r="6" spans="1:8" ht="16.5" x14ac:dyDescent="0.25">
      <c r="A6" s="1">
        <v>4</v>
      </c>
      <c r="B6" s="1" t="s">
        <v>36</v>
      </c>
      <c r="C6" s="1">
        <v>102</v>
      </c>
      <c r="D6" s="1">
        <v>141</v>
      </c>
      <c r="E6" s="1">
        <v>153</v>
      </c>
      <c r="F6" s="9">
        <v>206</v>
      </c>
      <c r="G6" s="9"/>
      <c r="H6" s="6">
        <f>SUM(C6:G6)</f>
        <v>602</v>
      </c>
    </row>
    <row r="7" spans="1:8" ht="16.5" x14ac:dyDescent="0.25">
      <c r="A7" s="9">
        <v>5</v>
      </c>
      <c r="B7" s="9" t="s">
        <v>37</v>
      </c>
      <c r="C7" s="1">
        <v>19</v>
      </c>
      <c r="D7" s="1">
        <v>25</v>
      </c>
      <c r="E7" s="1">
        <v>20</v>
      </c>
      <c r="F7" s="1">
        <v>36</v>
      </c>
      <c r="G7" s="1">
        <v>10</v>
      </c>
      <c r="H7" s="6">
        <f>SUM(C7:G7)</f>
        <v>110</v>
      </c>
    </row>
    <row r="8" spans="1:8" ht="16.5" x14ac:dyDescent="0.25">
      <c r="A8" s="9">
        <v>6</v>
      </c>
      <c r="B8" s="10" t="s">
        <v>7</v>
      </c>
      <c r="C8" s="4">
        <f>SUM(C4:C7)</f>
        <v>140</v>
      </c>
      <c r="D8" s="4">
        <f>SUM(D4:D7)</f>
        <v>199</v>
      </c>
      <c r="E8" s="4">
        <f>SUM(E4:E7)</f>
        <v>251</v>
      </c>
      <c r="F8" s="4">
        <f>SUM(F4:F7)</f>
        <v>313</v>
      </c>
      <c r="G8" s="4">
        <f>SUM(G4:G7)</f>
        <v>10</v>
      </c>
      <c r="H8" s="10">
        <f>SUM(C8:G8)</f>
        <v>913</v>
      </c>
    </row>
    <row r="9" spans="1:8" ht="16.5" x14ac:dyDescent="0.25">
      <c r="A9" s="7">
        <v>7</v>
      </c>
      <c r="B9" s="7" t="s">
        <v>38</v>
      </c>
    </row>
  </sheetData>
  <mergeCells count="4">
    <mergeCell ref="A1:A2"/>
    <mergeCell ref="B1:B2"/>
    <mergeCell ref="C1:G1"/>
    <mergeCell ref="H1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FDD9-D674-4469-979E-0D87C4C4C8C6}">
  <dimension ref="A1:E7"/>
  <sheetViews>
    <sheetView workbookViewId="0">
      <selection sqref="A1:E7"/>
    </sheetView>
  </sheetViews>
  <sheetFormatPr defaultRowHeight="16.5" x14ac:dyDescent="0.25"/>
  <cols>
    <col min="1" max="1" width="3.85546875" style="5" bestFit="1" customWidth="1"/>
    <col min="2" max="2" width="29.5703125" style="5" customWidth="1"/>
    <col min="3" max="3" width="12.85546875" style="5" customWidth="1"/>
    <col min="4" max="4" width="22.28515625" style="5" customWidth="1"/>
    <col min="5" max="5" width="20.7109375" style="5" customWidth="1"/>
    <col min="6" max="16384" width="9.140625" style="5"/>
  </cols>
  <sheetData>
    <row r="1" spans="1:5" x14ac:dyDescent="0.25">
      <c r="A1" s="11" t="s">
        <v>0</v>
      </c>
      <c r="B1" s="12" t="s">
        <v>39</v>
      </c>
      <c r="C1" s="11" t="s">
        <v>40</v>
      </c>
      <c r="D1" s="11"/>
      <c r="E1" s="11"/>
    </row>
    <row r="2" spans="1:5" ht="49.5" x14ac:dyDescent="0.25">
      <c r="A2" s="11"/>
      <c r="B2" s="12"/>
      <c r="C2" s="13" t="s">
        <v>41</v>
      </c>
      <c r="D2" s="13" t="s">
        <v>42</v>
      </c>
      <c r="E2" s="13" t="s">
        <v>43</v>
      </c>
    </row>
    <row r="3" spans="1:5" x14ac:dyDescent="0.25">
      <c r="A3" s="1">
        <v>1</v>
      </c>
      <c r="B3" s="1" t="s">
        <v>44</v>
      </c>
      <c r="C3" s="1">
        <v>125</v>
      </c>
      <c r="D3" s="1">
        <v>214</v>
      </c>
      <c r="E3" s="1">
        <v>114</v>
      </c>
    </row>
    <row r="4" spans="1:5" x14ac:dyDescent="0.25">
      <c r="A4" s="1">
        <v>2</v>
      </c>
      <c r="B4" s="1" t="s">
        <v>45</v>
      </c>
      <c r="C4" s="1">
        <v>9</v>
      </c>
      <c r="D4" s="1">
        <v>20</v>
      </c>
      <c r="E4" s="1">
        <v>1</v>
      </c>
    </row>
    <row r="5" spans="1:5" x14ac:dyDescent="0.25">
      <c r="A5" s="1">
        <v>3</v>
      </c>
      <c r="B5" s="1" t="s">
        <v>46</v>
      </c>
      <c r="C5" s="1">
        <v>1</v>
      </c>
      <c r="D5" s="1">
        <v>2</v>
      </c>
      <c r="E5" s="1">
        <v>0</v>
      </c>
    </row>
    <row r="6" spans="1:5" x14ac:dyDescent="0.25">
      <c r="A6" s="1">
        <v>4</v>
      </c>
      <c r="B6" s="1" t="s">
        <v>47</v>
      </c>
      <c r="C6" s="6">
        <v>4</v>
      </c>
      <c r="D6" s="6">
        <v>4</v>
      </c>
      <c r="E6" s="6">
        <v>0</v>
      </c>
    </row>
    <row r="7" spans="1:5" x14ac:dyDescent="0.25">
      <c r="A7" s="6">
        <v>5</v>
      </c>
      <c r="B7" s="15" t="s">
        <v>21</v>
      </c>
      <c r="C7" s="6">
        <f>SUM(C3:C6)</f>
        <v>139</v>
      </c>
      <c r="D7" s="6">
        <f>SUM(D3:D6)</f>
        <v>240</v>
      </c>
      <c r="E7" s="6">
        <f>SUM(E3:E6)</f>
        <v>115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E749-6868-48DD-AC0E-B336698325CA}">
  <dimension ref="A1:H7"/>
  <sheetViews>
    <sheetView workbookViewId="0">
      <selection activeCell="C13" sqref="C13"/>
    </sheetView>
  </sheetViews>
  <sheetFormatPr defaultRowHeight="16.5" x14ac:dyDescent="0.25"/>
  <cols>
    <col min="1" max="1" width="9.140625" style="5"/>
    <col min="2" max="2" width="58.140625" style="5" bestFit="1" customWidth="1"/>
    <col min="3" max="16384" width="9.140625" style="5"/>
  </cols>
  <sheetData>
    <row r="1" spans="1:8" ht="16.5" customHeight="1" x14ac:dyDescent="0.25">
      <c r="A1" s="3" t="s">
        <v>0</v>
      </c>
      <c r="B1" s="19" t="s">
        <v>48</v>
      </c>
      <c r="C1" s="3" t="s">
        <v>2</v>
      </c>
      <c r="D1" s="3"/>
      <c r="E1" s="3"/>
      <c r="F1" s="3"/>
      <c r="G1" s="3"/>
      <c r="H1" s="3" t="s">
        <v>3</v>
      </c>
    </row>
    <row r="2" spans="1:8" x14ac:dyDescent="0.25">
      <c r="A2" s="3"/>
      <c r="B2" s="20"/>
      <c r="C2" s="1">
        <v>2018</v>
      </c>
      <c r="D2" s="1">
        <v>2019</v>
      </c>
      <c r="E2" s="1">
        <v>2020</v>
      </c>
      <c r="F2" s="9">
        <v>2021</v>
      </c>
      <c r="G2" s="9">
        <v>2022</v>
      </c>
      <c r="H2" s="3"/>
    </row>
    <row r="3" spans="1:8" x14ac:dyDescent="0.25">
      <c r="A3" s="1">
        <v>1</v>
      </c>
      <c r="B3" s="1" t="s">
        <v>49</v>
      </c>
      <c r="C3" s="1">
        <v>40</v>
      </c>
      <c r="D3" s="1">
        <v>33</v>
      </c>
      <c r="E3" s="1">
        <v>112</v>
      </c>
      <c r="F3" s="9">
        <v>93</v>
      </c>
      <c r="G3" s="9">
        <v>0</v>
      </c>
      <c r="H3" s="6">
        <f>SUM(C3:G3)</f>
        <v>278</v>
      </c>
    </row>
    <row r="4" spans="1:8" x14ac:dyDescent="0.25">
      <c r="A4" s="1">
        <v>2</v>
      </c>
      <c r="B4" s="1" t="s">
        <v>50</v>
      </c>
      <c r="C4" s="1">
        <v>48</v>
      </c>
      <c r="D4" s="1">
        <v>74</v>
      </c>
      <c r="E4" s="1">
        <v>50</v>
      </c>
      <c r="F4" s="9">
        <v>38</v>
      </c>
      <c r="G4" s="9">
        <v>0</v>
      </c>
      <c r="H4" s="10">
        <f>SUM(C4:G4)</f>
        <v>210</v>
      </c>
    </row>
    <row r="5" spans="1:8" x14ac:dyDescent="0.25">
      <c r="A5" s="1">
        <v>3</v>
      </c>
      <c r="B5" s="1" t="s">
        <v>51</v>
      </c>
      <c r="C5" s="1">
        <v>145</v>
      </c>
      <c r="D5" s="1">
        <v>73</v>
      </c>
      <c r="E5" s="1">
        <v>133</v>
      </c>
      <c r="F5" s="9">
        <v>125</v>
      </c>
      <c r="G5" s="9">
        <v>0</v>
      </c>
      <c r="H5" s="6">
        <f>SUM(C5:G5)</f>
        <v>476</v>
      </c>
    </row>
    <row r="6" spans="1:8" x14ac:dyDescent="0.25">
      <c r="A6" s="1">
        <v>4</v>
      </c>
      <c r="B6" s="10" t="s">
        <v>7</v>
      </c>
      <c r="C6" s="6">
        <f>SUM(C3:C5)</f>
        <v>233</v>
      </c>
      <c r="D6" s="6">
        <f>SUM(D3:D5)</f>
        <v>180</v>
      </c>
      <c r="E6" s="6">
        <f>SUM(E3:E5)</f>
        <v>295</v>
      </c>
      <c r="F6" s="10">
        <f>SUM(F3:F5)</f>
        <v>256</v>
      </c>
      <c r="G6" s="10">
        <f>SUM(G3:G5)</f>
        <v>0</v>
      </c>
      <c r="H6" s="6">
        <f>SUM(C6:G6)</f>
        <v>964</v>
      </c>
    </row>
    <row r="7" spans="1:8" x14ac:dyDescent="0.25">
      <c r="A7" s="16">
        <v>5</v>
      </c>
      <c r="B7" s="16" t="s">
        <v>38</v>
      </c>
      <c r="C7" s="17"/>
      <c r="D7" s="17"/>
      <c r="E7" s="17"/>
      <c r="F7" s="17"/>
      <c r="G7" s="17"/>
      <c r="H7" s="18"/>
    </row>
  </sheetData>
  <mergeCells count="4">
    <mergeCell ref="A1:A2"/>
    <mergeCell ref="B1:B2"/>
    <mergeCell ref="C1:G1"/>
    <mergeCell ref="H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2670-AE15-4223-A27D-1DD592500882}">
  <dimension ref="A1:E7"/>
  <sheetViews>
    <sheetView workbookViewId="0">
      <selection activeCell="B11" sqref="B11"/>
    </sheetView>
  </sheetViews>
  <sheetFormatPr defaultRowHeight="15" x14ac:dyDescent="0.25"/>
  <cols>
    <col min="1" max="1" width="4.140625" bestFit="1" customWidth="1"/>
    <col min="2" max="2" width="36.5703125" customWidth="1"/>
    <col min="3" max="3" width="12" customWidth="1"/>
    <col min="4" max="4" width="12.85546875" bestFit="1" customWidth="1"/>
    <col min="5" max="5" width="14.7109375" bestFit="1" customWidth="1"/>
  </cols>
  <sheetData>
    <row r="1" spans="1:5" ht="57.75" customHeight="1" x14ac:dyDescent="0.25">
      <c r="A1" s="22" t="s">
        <v>0</v>
      </c>
      <c r="B1" s="13" t="s">
        <v>52</v>
      </c>
      <c r="C1" s="23" t="s">
        <v>49</v>
      </c>
      <c r="D1" s="23" t="s">
        <v>50</v>
      </c>
      <c r="E1" s="13" t="s">
        <v>51</v>
      </c>
    </row>
    <row r="2" spans="1:5" ht="16.5" x14ac:dyDescent="0.25">
      <c r="A2" s="22"/>
      <c r="B2" s="1" t="s">
        <v>53</v>
      </c>
      <c r="C2" s="1">
        <v>167</v>
      </c>
      <c r="D2" s="14">
        <v>123</v>
      </c>
      <c r="E2" s="1">
        <v>297</v>
      </c>
    </row>
    <row r="3" spans="1:5" ht="16.5" x14ac:dyDescent="0.25">
      <c r="A3" s="1">
        <v>1</v>
      </c>
      <c r="B3" s="1" t="s">
        <v>56</v>
      </c>
      <c r="C3" s="1">
        <v>8</v>
      </c>
      <c r="D3" s="1">
        <v>2</v>
      </c>
      <c r="E3" s="1">
        <v>21</v>
      </c>
    </row>
    <row r="4" spans="1:5" ht="16.5" x14ac:dyDescent="0.25">
      <c r="A4" s="1">
        <v>2</v>
      </c>
      <c r="B4" s="1" t="s">
        <v>55</v>
      </c>
      <c r="C4" s="1">
        <v>1</v>
      </c>
      <c r="D4" s="1">
        <v>2</v>
      </c>
      <c r="E4" s="1">
        <v>2</v>
      </c>
    </row>
    <row r="5" spans="1:5" ht="16.5" x14ac:dyDescent="0.25">
      <c r="A5" s="1">
        <v>3</v>
      </c>
      <c r="B5" s="1" t="s">
        <v>54</v>
      </c>
      <c r="C5" s="1">
        <v>0</v>
      </c>
      <c r="D5" s="1">
        <v>0</v>
      </c>
      <c r="E5" s="1">
        <v>1</v>
      </c>
    </row>
    <row r="6" spans="1:5" ht="16.5" x14ac:dyDescent="0.25">
      <c r="A6" s="6">
        <v>4</v>
      </c>
      <c r="B6" s="15" t="s">
        <v>21</v>
      </c>
      <c r="C6" s="6">
        <f>SUM(C2:C5)</f>
        <v>176</v>
      </c>
      <c r="D6" s="6">
        <f>SUM(D2:D5)</f>
        <v>127</v>
      </c>
      <c r="E6" s="6">
        <f>SUM(E2:E5)</f>
        <v>321</v>
      </c>
    </row>
    <row r="7" spans="1:5" ht="16.5" x14ac:dyDescent="0.25">
      <c r="A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Mau28</vt:lpstr>
      <vt:lpstr>Mau29</vt:lpstr>
      <vt:lpstr>Mau_30</vt:lpstr>
      <vt:lpstr>Mau31</vt:lpstr>
      <vt:lpstr>Mau32</vt:lpstr>
      <vt:lpstr>Mau33</vt:lpstr>
      <vt:lpstr>Mau34</vt:lpstr>
      <vt:lpstr>Mau35</vt:lpstr>
      <vt:lpstr>Mau36</vt:lpstr>
      <vt:lpstr>Mau37</vt:lpstr>
      <vt:lpstr>Mau38_1</vt:lpstr>
      <vt:lpstr>Mau38_2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PSC Huy</dc:creator>
  <cp:lastModifiedBy>PSC Huy</cp:lastModifiedBy>
  <dcterms:created xsi:type="dcterms:W3CDTF">2025-04-18T03:38:18Z</dcterms:created>
  <dcterms:modified xsi:type="dcterms:W3CDTF">2025-04-18T04:16:52Z</dcterms:modified>
</cp:coreProperties>
</file>